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dados\Compras\2025\DEDETIZAÇÃO\PESQUISA DE PREÇOS - DEDETIZAÇÃO\"/>
    </mc:Choice>
  </mc:AlternateContent>
  <xr:revisionPtr revIDLastSave="0" documentId="13_ncr:1_{446259B5-84B8-4EA7-93E4-4039B85D4930}" xr6:coauthVersionLast="47" xr6:coauthVersionMax="47" xr10:uidLastSave="{00000000-0000-0000-0000-000000000000}"/>
  <bookViews>
    <workbookView xWindow="-120" yWindow="-120" windowWidth="29040" windowHeight="15720" xr2:uid="{EB7C0A32-8DB4-4D0A-90A9-8FECE0DECEE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  <c r="P4" i="1"/>
  <c r="Q4" i="1" l="1"/>
</calcChain>
</file>

<file path=xl/sharedStrings.xml><?xml version="1.0" encoding="utf-8"?>
<sst xmlns="http://schemas.openxmlformats.org/spreadsheetml/2006/main" count="18" uniqueCount="18">
  <si>
    <t>ITEM</t>
  </si>
  <si>
    <t>UNIDADE</t>
  </si>
  <si>
    <t>DETALHAMENTO</t>
  </si>
  <si>
    <t>QTD</t>
  </si>
  <si>
    <t>Serviço</t>
  </si>
  <si>
    <t>PNCP 1</t>
  </si>
  <si>
    <t>PNCP 2</t>
  </si>
  <si>
    <t>PNCP 3</t>
  </si>
  <si>
    <t>MÉDIA</t>
  </si>
  <si>
    <t>Dedetização e Desratização</t>
  </si>
  <si>
    <t>ARACATEC</t>
  </si>
  <si>
    <t>MAXPRAG</t>
  </si>
  <si>
    <t>SERVITEC</t>
  </si>
  <si>
    <t>AUXILIATEC</t>
  </si>
  <si>
    <t>PNCP 4</t>
  </si>
  <si>
    <t>MEDIANA</t>
  </si>
  <si>
    <t>Diferença % Media  - Mediana</t>
  </si>
  <si>
    <t>COMPRAS GOV (mediana)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</si>
</sst>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9" fontId="0" fillId="0" borderId="0" xfId="1" applyFont="1"/>
    <xf numFmtId="0" fontId="4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A01DD-EC20-4124-B1A2-1637D04DADBF}">
  <dimension ref="A2:S19"/>
  <sheetViews>
    <sheetView tabSelected="1" workbookViewId="0">
      <selection activeCell="O4" sqref="O4"/>
    </sheetView>
  </sheetViews>
  <sheetFormatPr defaultRowHeight="15" x14ac:dyDescent="0.25"/>
  <cols>
    <col min="3" max="3" width="10.85546875" customWidth="1"/>
    <col min="4" max="4" width="25.7109375" customWidth="1"/>
    <col min="6" max="7" width="10.7109375" bestFit="1" customWidth="1"/>
    <col min="10" max="10" width="12.85546875" customWidth="1"/>
    <col min="11" max="11" width="14.7109375" customWidth="1"/>
    <col min="12" max="12" width="12.85546875" customWidth="1"/>
    <col min="13" max="13" width="11.42578125" bestFit="1" customWidth="1"/>
    <col min="14" max="14" width="12.28515625" customWidth="1"/>
    <col min="15" max="15" width="10.7109375" bestFit="1" customWidth="1"/>
    <col min="16" max="16" width="11.42578125" bestFit="1" customWidth="1"/>
    <col min="17" max="17" width="14.85546875" customWidth="1"/>
  </cols>
  <sheetData>
    <row r="2" spans="1:19" ht="15.75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9" ht="49.5" customHeight="1" thickBot="1" x14ac:dyDescent="0.3">
      <c r="A3" s="9"/>
      <c r="B3" s="1" t="s">
        <v>0</v>
      </c>
      <c r="C3" s="2" t="s">
        <v>1</v>
      </c>
      <c r="D3" s="2" t="s">
        <v>2</v>
      </c>
      <c r="E3" s="2" t="s">
        <v>3</v>
      </c>
      <c r="F3" s="5" t="s">
        <v>5</v>
      </c>
      <c r="G3" s="6" t="s">
        <v>6</v>
      </c>
      <c r="H3" s="6" t="s">
        <v>7</v>
      </c>
      <c r="I3" s="6" t="s">
        <v>14</v>
      </c>
      <c r="J3" s="6" t="s">
        <v>10</v>
      </c>
      <c r="K3" s="6" t="s">
        <v>13</v>
      </c>
      <c r="L3" s="6" t="s">
        <v>11</v>
      </c>
      <c r="M3" s="6" t="s">
        <v>12</v>
      </c>
      <c r="N3" s="6" t="s">
        <v>17</v>
      </c>
      <c r="O3" s="8" t="s">
        <v>8</v>
      </c>
      <c r="P3" s="6" t="s">
        <v>15</v>
      </c>
      <c r="Q3" s="6" t="s">
        <v>16</v>
      </c>
      <c r="R3" s="11"/>
      <c r="S3" s="11"/>
    </row>
    <row r="4" spans="1:19" ht="30.75" customHeight="1" thickBot="1" x14ac:dyDescent="0.3">
      <c r="A4" s="9"/>
      <c r="B4" s="3">
        <v>1</v>
      </c>
      <c r="C4" s="4" t="s">
        <v>4</v>
      </c>
      <c r="D4" s="10" t="s">
        <v>9</v>
      </c>
      <c r="E4" s="4">
        <v>1</v>
      </c>
      <c r="F4" s="12">
        <v>2900</v>
      </c>
      <c r="G4" s="12">
        <v>1464.43</v>
      </c>
      <c r="H4" s="12">
        <v>960</v>
      </c>
      <c r="I4" s="12">
        <v>900</v>
      </c>
      <c r="J4" s="12">
        <v>2100</v>
      </c>
      <c r="K4" s="12">
        <v>1200</v>
      </c>
      <c r="L4" s="12">
        <v>880</v>
      </c>
      <c r="M4" s="12">
        <v>800</v>
      </c>
      <c r="N4" s="12">
        <v>964.5</v>
      </c>
      <c r="O4" s="13">
        <f>SUM(F4:M4)/9</f>
        <v>1244.9366666666667</v>
      </c>
      <c r="P4" s="12">
        <f>MEDIAN(F4:N4)</f>
        <v>964.5</v>
      </c>
      <c r="Q4" s="14">
        <f>((O4-P4)/O4)*100%</f>
        <v>0.22526179377264174</v>
      </c>
      <c r="R4" s="11"/>
      <c r="S4" s="11"/>
    </row>
    <row r="5" spans="1:19" x14ac:dyDescent="0.25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1"/>
      <c r="S5" s="11"/>
    </row>
    <row r="6" spans="1:19" x14ac:dyDescent="0.2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x14ac:dyDescent="0.2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x14ac:dyDescent="0.2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x14ac:dyDescent="0.25">
      <c r="B10" s="11"/>
      <c r="C10" s="11"/>
      <c r="D10" s="11"/>
      <c r="E10" s="11"/>
      <c r="F10" s="11"/>
      <c r="G10" s="11"/>
      <c r="H10" s="16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9" spans="11:11" x14ac:dyDescent="0.25">
      <c r="K19" s="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</dc:creator>
  <cp:lastModifiedBy>RENATO ALVES MARQUES</cp:lastModifiedBy>
  <dcterms:created xsi:type="dcterms:W3CDTF">2024-09-03T16:15:00Z</dcterms:created>
  <dcterms:modified xsi:type="dcterms:W3CDTF">2025-02-07T12:56:39Z</dcterms:modified>
</cp:coreProperties>
</file>